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<sst xmlns="http://schemas.openxmlformats.org/spreadsheetml/2006/main" count="109" uniqueCount="81">
  <si>
    <t>PENGADAAN 2 UNIT KAROSERI MOBIL HILUX DOUBLE CABIN + BRANDING BAZNAS RI</t>
  </si>
  <si>
    <t>Tahun 2026</t>
  </si>
  <si>
    <t>No</t>
  </si>
  <si>
    <t xml:space="preserve">Jenis Barang </t>
  </si>
  <si>
    <t>QTY</t>
  </si>
  <si>
    <t>Vol</t>
  </si>
  <si>
    <t>Satuan</t>
  </si>
  <si>
    <r>
      <rPr>
        <rFont val="Arial"/>
        <b/>
        <color/>
        <sz val="12.0"/>
      </rPr>
      <t>Karoseri Mobil Hilux Double Cabin Rescue Double Cabin + Branding 2 (unit)</t>
    </r>
    <r>
      <rPr>
        <rFont val="Arial"/>
        <b/>
        <color/>
        <sz val="11.0"/>
      </rPr>
      <t xml:space="preserve">
 </t>
    </r>
  </si>
  <si>
    <t>Spesifikasi Karoseri :</t>
  </si>
  <si>
    <t>1. CHASSIS &amp; BODY</t>
  </si>
  <si>
    <t>Unit</t>
  </si>
  <si>
    <t>A</t>
  </si>
  <si>
    <t>Rangka Bak Silinder &amp; Cover MIL-STD</t>
  </si>
  <si>
    <t>B</t>
  </si>
  <si>
    <t>Roll Bar Armor ( Full )</t>
  </si>
  <si>
    <t>C</t>
  </si>
  <si>
    <t>Bull Bar Bumper ( Front )</t>
  </si>
  <si>
    <t>D</t>
  </si>
  <si>
    <t>Side step ( Right - Left )</t>
  </si>
  <si>
    <t>E</t>
  </si>
  <si>
    <t>Skid Plate</t>
  </si>
  <si>
    <t xml:space="preserve">F </t>
  </si>
  <si>
    <t>Roof Braket Starlink</t>
  </si>
  <si>
    <t>G</t>
  </si>
  <si>
    <t xml:space="preserve"> bumper belakang sepsifikasi plat baja tebal, lampu Led, shackle anting, breket</t>
  </si>
  <si>
    <t>H</t>
  </si>
  <si>
    <t>Double winch plasma warn (Behind-rear)</t>
  </si>
  <si>
    <t>I</t>
  </si>
  <si>
    <t>Anhang spesifikasi plat baja tebal, lebar 180 cm, breket</t>
  </si>
  <si>
    <t xml:space="preserve">2. KAKI-KAKI &amp; BAN </t>
  </si>
  <si>
    <t>Ban Mud Terrain MT 1 Set + Cadangan (tidak terlalu Renggang )</t>
  </si>
  <si>
    <t>Upper Control Arm new</t>
  </si>
  <si>
    <t>Suspensi new</t>
  </si>
  <si>
    <t>Lifting kit</t>
  </si>
  <si>
    <t xml:space="preserve">E </t>
  </si>
  <si>
    <t>Velg Custom Kaleng Hitam size 19 1 Set + Cadangan</t>
  </si>
  <si>
    <t xml:space="preserve">3. PENCAHAYAAN &amp; KOMUNIKASI </t>
  </si>
  <si>
    <t>Rotator Slim warna merah</t>
  </si>
  <si>
    <t>Landun / Strobo low freq set</t>
  </si>
  <si>
    <t>Lampu Sorot depan ( Front Bumper 2 pcs )</t>
  </si>
  <si>
    <t>Lampu sorot Bak Atas ( Left 2 pcs – Right 2 pcs - Rear 2 pcs )</t>
  </si>
  <si>
    <t>BI-LED 3 inch AES RGB + Running Sign + Fog Lamp ( Tembus hujan )</t>
  </si>
  <si>
    <t>F</t>
  </si>
  <si>
    <t>Radio Rig Hytera MD788 DIGITAL</t>
  </si>
  <si>
    <t>4. FITUR KHUSUS</t>
  </si>
  <si>
    <t>Double winch plasma Warn ( Front -Rear )</t>
  </si>
  <si>
    <t>Safari Snorkel aktif</t>
  </si>
  <si>
    <t>Sand lander + Braket di Bak ( 2 pcs )</t>
  </si>
  <si>
    <t>Dongkrak Merk Hi-Lift jack (2 Pcs 3 ton )</t>
  </si>
  <si>
    <t>Towing rope 10 ton</t>
  </si>
  <si>
    <t>Awning ( merk Rhino rack batwing side Left )</t>
  </si>
  <si>
    <t>Head Unit Display ( Orca 8gb 2K resolution ) + 360 camera</t>
  </si>
  <si>
    <t>Dashcamp 70mai A800SE 4K</t>
  </si>
  <si>
    <t>Kaca Film Solar Gard Black Phantom ( 70% ) + Branding</t>
  </si>
  <si>
    <t>J</t>
  </si>
  <si>
    <t>Jerigen Long Houl + holder lock ( 2 Pcs 20 Lt )</t>
  </si>
  <si>
    <t>K</t>
  </si>
  <si>
    <t>Snat Pulley Block Tali Plasma / Pulley Recovery</t>
  </si>
  <si>
    <t xml:space="preserve">Kode Branding </t>
  </si>
  <si>
    <t>·    Sticker utama mobil Oracal 062</t>
  </si>
  <si>
    <t>·    Sticker mobil Oracal 021</t>
  </si>
  <si>
    <t>·    Tulisan kaca depan “RESCUE” Sticker Scotlite Kiwalite Merah</t>
  </si>
  <si>
    <t>·    Tulisan Samping kanan kiri “BAZNAS TANGGAP BENCANA” sticker Oracal 010</t>
  </si>
  <si>
    <t>·    Tulisan Samping kanan kiri bagian depan 'RESCUE' Sticker Scotlite Kiwalite Merah</t>
  </si>
  <si>
    <t>·    Tulisan Samping alamat media sosial BAZNAS sticker Oracal 010</t>
  </si>
  <si>
    <t>·    Logo tulisan "BAZNAS Tanggap Bencana" belakang sticker Oracal 010</t>
  </si>
  <si>
    <t>·    Tulisan Belakang “RESCUE” Sticker Scotlite Kiwalite Merah</t>
  </si>
  <si>
    <t>·    Logo lambang garuda BAZNAS Pintu depan Kanan Kiri sticker digital printing</t>
  </si>
  <si>
    <t>·    Logo lambang garuda BAZNAS KAP Mobil Depan sticker digital printing</t>
  </si>
  <si>
    <t>Harga Perkiraan Sendiri</t>
  </si>
  <si>
    <t>Harga Satuan</t>
  </si>
  <si>
    <t>Jumlah</t>
  </si>
  <si>
    <t>UNIT KAROSERI MOBIL HILUX DOUBLE CABIN + BRANDING BAZNAS RI</t>
  </si>
  <si>
    <t>Total</t>
  </si>
  <si>
    <t>PPN 11 %</t>
  </si>
  <si>
    <t>Grand Total</t>
  </si>
  <si>
    <t xml:space="preserve">Terbilang : </t>
  </si>
  <si>
    <t xml:space="preserve">Jakarta,     April 2026 </t>
  </si>
  <si>
    <t>Badan Amil Zakat Nasional</t>
  </si>
  <si>
    <t>…...............................................</t>
  </si>
  <si>
    <t>Direktur Utama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</si>
</sst>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[$Rp-421]* #,##0_-;\-[$Rp-421]* #,##0_-;_-[$Rp-421]* &quot;-&quot;??_-;_-@"/>
    <numFmt numFmtId="165" formatCode="_-* #,##0_-;\-* #,##0_-;_-* &quot;-&quot;??_-;_-@"/>
    <numFmt numFmtId="166" formatCode="_-[$Rp-421]* #,##0_-;\-[$Rp-421]* #,##0_-;_-[$Rp-421]* &quot;-&quot;_-;_-@"/>
  </numFmts>
  <fonts count="16">
    <font>
      <sz val="11.0"/>
      <color/>
      <name val="Arial"/>
      <scheme val="minor"/>
    </font>
    <font>
      <b/>
      <sz val="14.0"/>
      <color/>
      <name val="Arial"/>
    </font>
    <font>
      <b/>
      <sz val="12.0"/>
      <color/>
      <name val="Arial"/>
    </font>
    <font>
      <b/>
      <sz val="11.0"/>
      <color/>
      <name val="Arial"/>
    </font>
    <font/>
    <font>
      <sz val="11.0"/>
      <color/>
      <name val="Calibri"/>
    </font>
    <font>
      <sz val="12.0"/>
      <color/>
      <name val="Arial"/>
    </font>
    <font>
      <sz val="11.0"/>
      <color/>
      <name val="Arial"/>
    </font>
    <font>
      <b/>
      <u/>
      <sz val="11.0"/>
      <color/>
      <name val="Arial"/>
    </font>
    <font>
      <b/>
      <u/>
      <sz val="11.0"/>
      <color/>
      <name val="Arial"/>
    </font>
    <font>
      <sz val="14.0"/>
      <color/>
      <name val="Arial"/>
    </font>
    <font>
      <sz val="14.0"/>
      <color/>
      <name val="Calibri"/>
    </font>
    <font>
      <sz val="12.0"/>
      <color/>
      <name val="Calibri"/>
    </font>
    <font>
      <sz val="16.0"/>
      <color/>
      <name val="Arial"/>
    </font>
    <font>
      <b/>
      <sz val="16.0"/>
      <color/>
      <name val="Arial"/>
    </font>
    <font>
      <b/>
      <u/>
      <sz val="16.0"/>
      <color/>
      <name val="Arial"/>
    </font>
  </fonts>
  <fills count="2">
    <fill>
      <patternFill patternType="none"/>
    </fill>
    <fill>
      <patternFill patternType="lightGray"/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wrapText="1"/>
    </xf>
    <xf borderId="10" fillId="0" fontId="4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9" fillId="0" fontId="3" numFmtId="0" xfId="0" applyBorder="1" applyFont="1"/>
    <xf borderId="11" fillId="0" fontId="4" numFmtId="0" xfId="0" applyBorder="1" applyFont="1"/>
    <xf borderId="9" fillId="0" fontId="6" numFmtId="0" xfId="0" applyAlignment="1" applyBorder="1" applyFont="1">
      <alignment horizontal="center"/>
    </xf>
    <xf borderId="9" fillId="0" fontId="6" numFmtId="0" xfId="0" applyBorder="1" applyFont="1"/>
    <xf borderId="9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shrinkToFit="0" wrapText="1"/>
    </xf>
    <xf borderId="9" fillId="0" fontId="7" numFmtId="0" xfId="0" applyAlignment="1" applyBorder="1" applyFont="1">
      <alignment horizontal="center"/>
    </xf>
    <xf borderId="9" fillId="0" fontId="6" numFmtId="0" xfId="0" applyAlignment="1" applyBorder="1" applyFont="1">
      <alignment shrinkToFit="0" vertical="center" wrapText="1"/>
    </xf>
    <xf borderId="9" fillId="0" fontId="7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/>
    </xf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7" numFmtId="0" xfId="0" applyFont="1"/>
    <xf borderId="0" fillId="0" fontId="7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8" numFmtId="164" xfId="0" applyAlignment="1" applyFont="1" applyNumberFormat="1">
      <alignment vertical="center"/>
    </xf>
    <xf borderId="0" fillId="0" fontId="3" numFmtId="164" xfId="0" applyAlignment="1" applyFont="1" applyNumberFormat="1">
      <alignment vertical="center"/>
    </xf>
    <xf borderId="0" fillId="0" fontId="9" numFmtId="16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10" numFmtId="0" xfId="0" applyFont="1"/>
    <xf borderId="12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4" numFmtId="0" xfId="0" applyBorder="1" applyFont="1"/>
    <xf borderId="15" fillId="0" fontId="1" numFmtId="0" xfId="0" applyAlignment="1" applyBorder="1" applyFont="1">
      <alignment horizontal="center"/>
    </xf>
    <xf borderId="16" fillId="0" fontId="4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1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vertical="center"/>
    </xf>
    <xf borderId="12" fillId="0" fontId="10" numFmtId="165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right"/>
    </xf>
    <xf borderId="21" fillId="0" fontId="4" numFmtId="0" xfId="0" applyBorder="1" applyFont="1"/>
    <xf borderId="20" fillId="0" fontId="1" numFmtId="0" xfId="0" applyAlignment="1" applyBorder="1" applyFont="1">
      <alignment horizontal="center" vertical="center"/>
    </xf>
    <xf borderId="20" fillId="0" fontId="1" numFmtId="165" xfId="0" applyBorder="1" applyFont="1" applyNumberFormat="1"/>
    <xf borderId="20" fillId="0" fontId="1" numFmtId="0" xfId="0" applyAlignment="1" applyBorder="1" applyFont="1">
      <alignment horizontal="right"/>
    </xf>
    <xf borderId="15" fillId="0" fontId="1" numFmtId="0" xfId="0" applyAlignment="1" applyBorder="1" applyFont="1">
      <alignment horizontal="center" shrinkToFit="0" vertical="center" wrapText="1"/>
    </xf>
    <xf borderId="0" fillId="0" fontId="12" numFmtId="0" xfId="0" applyFont="1"/>
    <xf borderId="0" fillId="0" fontId="7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3" numFmtId="0" xfId="0" applyFont="1"/>
    <xf borderId="0" fillId="0" fontId="13" numFmtId="0" xfId="0" applyAlignment="1" applyFont="1">
      <alignment vertical="center"/>
    </xf>
    <xf borderId="0" fillId="0" fontId="13" numFmtId="166" xfId="0" applyFont="1" applyNumberFormat="1"/>
    <xf borderId="0" fillId="0" fontId="15" numFmtId="164" xfId="0" applyAlignment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.43"/>
    <col customWidth="1" min="3" max="3" width="85.86"/>
    <col customWidth="1" min="4" max="4" width="5.57"/>
    <col customWidth="1" min="5" max="5" width="18.14"/>
    <col customWidth="1" min="6" max="6" width="8.71"/>
    <col customWidth="1" min="7" max="7" width="10.0"/>
    <col customWidth="1" min="8" max="11" width="8.71"/>
  </cols>
  <sheetData>
    <row r="1" ht="5.25" customHeight="1"/>
    <row r="2" ht="32.25" customHeight="1">
      <c r="A2" s="1" t="s">
        <v>0</v>
      </c>
      <c r="F2" s="2"/>
      <c r="G2" s="2"/>
      <c r="H2" s="2"/>
    </row>
    <row r="3">
      <c r="B3" s="3" t="s">
        <v>1</v>
      </c>
      <c r="F3" s="2"/>
      <c r="G3" s="2"/>
      <c r="H3" s="2"/>
    </row>
    <row r="4">
      <c r="B4" s="4"/>
      <c r="C4" s="4"/>
      <c r="D4" s="4"/>
      <c r="E4" s="4"/>
      <c r="F4" s="4"/>
      <c r="G4" s="4"/>
      <c r="H4" s="4"/>
    </row>
    <row r="5">
      <c r="A5" s="5" t="s">
        <v>2</v>
      </c>
      <c r="B5" s="6" t="s">
        <v>3</v>
      </c>
      <c r="C5" s="7"/>
      <c r="D5" s="8" t="s">
        <v>4</v>
      </c>
      <c r="E5" s="9"/>
    </row>
    <row r="6" ht="21.75" customHeight="1">
      <c r="A6" s="10"/>
      <c r="B6" s="11"/>
      <c r="C6" s="12"/>
      <c r="D6" s="13" t="s">
        <v>5</v>
      </c>
      <c r="E6" s="13" t="s">
        <v>6</v>
      </c>
    </row>
    <row r="7" ht="33.0" customHeight="1">
      <c r="A7" s="14" t="s">
        <v>7</v>
      </c>
      <c r="B7" s="15"/>
      <c r="C7" s="15"/>
      <c r="D7" s="15"/>
      <c r="E7" s="9"/>
    </row>
    <row r="8" ht="20.25" customHeight="1">
      <c r="A8" s="16" t="s">
        <v>8</v>
      </c>
      <c r="B8" s="15"/>
      <c r="C8" s="15"/>
      <c r="D8" s="15"/>
      <c r="E8" s="9"/>
    </row>
    <row r="9">
      <c r="A9" s="17">
        <v>1.0</v>
      </c>
      <c r="B9" s="18" t="s">
        <v>9</v>
      </c>
      <c r="C9" s="18"/>
      <c r="D9" s="17">
        <v>2.0</v>
      </c>
      <c r="E9" s="17" t="s">
        <v>10</v>
      </c>
    </row>
    <row r="10" ht="21.75" customHeight="1">
      <c r="A10" s="19"/>
      <c r="B10" s="20" t="s">
        <v>11</v>
      </c>
      <c r="C10" s="21" t="s">
        <v>12</v>
      </c>
      <c r="D10" s="19"/>
      <c r="E10" s="19"/>
    </row>
    <row r="11" ht="21.75" customHeight="1">
      <c r="A11" s="19"/>
      <c r="B11" s="20" t="s">
        <v>13</v>
      </c>
      <c r="C11" s="21" t="s">
        <v>14</v>
      </c>
      <c r="D11" s="19"/>
      <c r="E11" s="19"/>
    </row>
    <row r="12" ht="21.75" customHeight="1">
      <c r="A12" s="19"/>
      <c r="B12" s="20" t="s">
        <v>15</v>
      </c>
      <c r="C12" s="21" t="s">
        <v>16</v>
      </c>
      <c r="D12" s="19"/>
      <c r="E12" s="19"/>
    </row>
    <row r="13" ht="21.75" customHeight="1">
      <c r="A13" s="19"/>
      <c r="B13" s="20" t="s">
        <v>17</v>
      </c>
      <c r="C13" s="21" t="s">
        <v>18</v>
      </c>
      <c r="D13" s="19"/>
      <c r="E13" s="19"/>
    </row>
    <row r="14" ht="21.75" customHeight="1">
      <c r="A14" s="19"/>
      <c r="B14" s="20" t="s">
        <v>19</v>
      </c>
      <c r="C14" s="21" t="s">
        <v>20</v>
      </c>
      <c r="D14" s="19"/>
      <c r="E14" s="19"/>
    </row>
    <row r="15" ht="21.75" customHeight="1">
      <c r="A15" s="19"/>
      <c r="B15" s="20" t="s">
        <v>21</v>
      </c>
      <c r="C15" s="21" t="s">
        <v>22</v>
      </c>
      <c r="D15" s="19"/>
      <c r="E15" s="19"/>
    </row>
    <row r="16" ht="21.75" customHeight="1">
      <c r="A16" s="19"/>
      <c r="B16" s="20" t="s">
        <v>23</v>
      </c>
      <c r="C16" s="21" t="s">
        <v>24</v>
      </c>
      <c r="D16" s="19"/>
      <c r="E16" s="19"/>
    </row>
    <row r="17" ht="21.75" customHeight="1">
      <c r="A17" s="19"/>
      <c r="B17" s="20" t="s">
        <v>25</v>
      </c>
      <c r="C17" s="21" t="s">
        <v>26</v>
      </c>
      <c r="D17" s="19"/>
      <c r="E17" s="19"/>
    </row>
    <row r="18" ht="21.75" customHeight="1">
      <c r="A18" s="19"/>
      <c r="B18" s="20" t="s">
        <v>27</v>
      </c>
      <c r="C18" s="21" t="s">
        <v>28</v>
      </c>
      <c r="D18" s="19"/>
      <c r="E18" s="19"/>
    </row>
    <row r="19">
      <c r="A19" s="19"/>
      <c r="B19" s="18" t="s">
        <v>29</v>
      </c>
      <c r="C19" s="18"/>
      <c r="D19" s="19"/>
      <c r="E19" s="19"/>
    </row>
    <row r="20" ht="21.75" customHeight="1">
      <c r="A20" s="19"/>
      <c r="B20" s="22" t="s">
        <v>11</v>
      </c>
      <c r="C20" s="23" t="s">
        <v>30</v>
      </c>
      <c r="D20" s="19"/>
      <c r="E20" s="19"/>
    </row>
    <row r="21" ht="21.75" customHeight="1">
      <c r="A21" s="19"/>
      <c r="B21" s="20" t="s">
        <v>13</v>
      </c>
      <c r="C21" s="21" t="s">
        <v>31</v>
      </c>
      <c r="D21" s="19"/>
      <c r="E21" s="19"/>
    </row>
    <row r="22" ht="21.75" customHeight="1">
      <c r="A22" s="19"/>
      <c r="B22" s="20" t="s">
        <v>15</v>
      </c>
      <c r="C22" s="21" t="s">
        <v>32</v>
      </c>
      <c r="D22" s="19"/>
      <c r="E22" s="19"/>
    </row>
    <row r="23" ht="21.75" customHeight="1">
      <c r="A23" s="19"/>
      <c r="B23" s="20" t="s">
        <v>17</v>
      </c>
      <c r="C23" s="21" t="s">
        <v>33</v>
      </c>
      <c r="D23" s="19"/>
      <c r="E23" s="19"/>
    </row>
    <row r="24" ht="21.75" customHeight="1">
      <c r="A24" s="19"/>
      <c r="B24" s="22" t="s">
        <v>34</v>
      </c>
      <c r="C24" s="23" t="s">
        <v>35</v>
      </c>
      <c r="D24" s="19"/>
      <c r="E24" s="19"/>
    </row>
    <row r="25" ht="15.75" customHeight="1">
      <c r="A25" s="19"/>
      <c r="B25" s="18" t="s">
        <v>36</v>
      </c>
      <c r="C25" s="18"/>
      <c r="D25" s="19"/>
      <c r="E25" s="19"/>
    </row>
    <row r="26" ht="23.25" customHeight="1">
      <c r="A26" s="19"/>
      <c r="B26" s="24" t="s">
        <v>11</v>
      </c>
      <c r="C26" s="21" t="s">
        <v>37</v>
      </c>
      <c r="D26" s="19"/>
      <c r="E26" s="19"/>
    </row>
    <row r="27" ht="23.25" customHeight="1">
      <c r="A27" s="19"/>
      <c r="B27" s="24" t="s">
        <v>13</v>
      </c>
      <c r="C27" s="21" t="s">
        <v>38</v>
      </c>
      <c r="D27" s="19"/>
      <c r="E27" s="19"/>
    </row>
    <row r="28" ht="23.25" customHeight="1">
      <c r="A28" s="19"/>
      <c r="B28" s="24" t="s">
        <v>15</v>
      </c>
      <c r="C28" s="25" t="s">
        <v>39</v>
      </c>
      <c r="D28" s="19"/>
      <c r="E28" s="19"/>
    </row>
    <row r="29" ht="23.25" customHeight="1">
      <c r="A29" s="19"/>
      <c r="B29" s="24" t="s">
        <v>17</v>
      </c>
      <c r="C29" s="23" t="s">
        <v>40</v>
      </c>
      <c r="D29" s="19"/>
      <c r="E29" s="19"/>
    </row>
    <row r="30" ht="23.25" customHeight="1">
      <c r="A30" s="19"/>
      <c r="B30" s="24" t="s">
        <v>19</v>
      </c>
      <c r="C30" s="23" t="s">
        <v>41</v>
      </c>
      <c r="D30" s="19"/>
      <c r="E30" s="19"/>
    </row>
    <row r="31" ht="23.25" customHeight="1">
      <c r="A31" s="19"/>
      <c r="B31" s="24" t="s">
        <v>42</v>
      </c>
      <c r="C31" s="21" t="s">
        <v>43</v>
      </c>
      <c r="D31" s="19"/>
      <c r="E31" s="19"/>
    </row>
    <row r="32" ht="15.75" customHeight="1">
      <c r="A32" s="19"/>
      <c r="B32" s="18" t="s">
        <v>44</v>
      </c>
      <c r="C32" s="18"/>
      <c r="D32" s="19"/>
      <c r="E32" s="19"/>
    </row>
    <row r="33" ht="21.0" customHeight="1">
      <c r="A33" s="19"/>
      <c r="B33" s="24" t="s">
        <v>11</v>
      </c>
      <c r="C33" s="25" t="s">
        <v>45</v>
      </c>
      <c r="D33" s="19"/>
      <c r="E33" s="19"/>
    </row>
    <row r="34" ht="21.0" customHeight="1">
      <c r="A34" s="19"/>
      <c r="B34" s="24" t="s">
        <v>13</v>
      </c>
      <c r="C34" s="21" t="s">
        <v>46</v>
      </c>
      <c r="D34" s="19"/>
      <c r="E34" s="19"/>
    </row>
    <row r="35" ht="21.0" customHeight="1">
      <c r="A35" s="19"/>
      <c r="B35" s="24" t="s">
        <v>15</v>
      </c>
      <c r="C35" s="21" t="s">
        <v>47</v>
      </c>
      <c r="D35" s="19"/>
      <c r="E35" s="19"/>
    </row>
    <row r="36" ht="21.0" customHeight="1">
      <c r="A36" s="19"/>
      <c r="B36" s="24" t="s">
        <v>17</v>
      </c>
      <c r="C36" s="21" t="s">
        <v>48</v>
      </c>
      <c r="D36" s="19"/>
      <c r="E36" s="19"/>
    </row>
    <row r="37" ht="21.0" customHeight="1">
      <c r="A37" s="19"/>
      <c r="B37" s="24" t="s">
        <v>19</v>
      </c>
      <c r="C37" s="21" t="s">
        <v>49</v>
      </c>
      <c r="D37" s="19"/>
      <c r="E37" s="19"/>
    </row>
    <row r="38" ht="21.0" customHeight="1">
      <c r="A38" s="19"/>
      <c r="B38" s="24" t="s">
        <v>42</v>
      </c>
      <c r="C38" s="21" t="s">
        <v>50</v>
      </c>
      <c r="D38" s="19"/>
      <c r="E38" s="19"/>
    </row>
    <row r="39" ht="21.0" customHeight="1">
      <c r="A39" s="19"/>
      <c r="B39" s="26" t="s">
        <v>23</v>
      </c>
      <c r="C39" s="25" t="s">
        <v>51</v>
      </c>
      <c r="D39" s="19"/>
      <c r="E39" s="19"/>
    </row>
    <row r="40" ht="21.0" customHeight="1">
      <c r="A40" s="19"/>
      <c r="B40" s="24" t="s">
        <v>25</v>
      </c>
      <c r="C40" s="21" t="s">
        <v>52</v>
      </c>
      <c r="D40" s="19"/>
      <c r="E40" s="19"/>
    </row>
    <row r="41" ht="21.0" customHeight="1">
      <c r="A41" s="19"/>
      <c r="B41" s="24" t="s">
        <v>27</v>
      </c>
      <c r="C41" s="23" t="s">
        <v>53</v>
      </c>
      <c r="D41" s="19"/>
      <c r="E41" s="19"/>
    </row>
    <row r="42" ht="21.0" customHeight="1">
      <c r="A42" s="19"/>
      <c r="B42" s="24" t="s">
        <v>54</v>
      </c>
      <c r="C42" s="21" t="s">
        <v>55</v>
      </c>
      <c r="D42" s="19"/>
      <c r="E42" s="19"/>
    </row>
    <row r="43" ht="21.0" customHeight="1">
      <c r="A43" s="10"/>
      <c r="B43" s="24" t="s">
        <v>56</v>
      </c>
      <c r="C43" s="21" t="s">
        <v>57</v>
      </c>
      <c r="D43" s="10"/>
      <c r="E43" s="10"/>
    </row>
    <row r="44" ht="15.75" customHeight="1">
      <c r="A44" s="8" t="s">
        <v>58</v>
      </c>
      <c r="B44" s="15"/>
      <c r="C44" s="15"/>
      <c r="D44" s="15"/>
      <c r="E44" s="9"/>
    </row>
    <row r="45" ht="20.25" customHeight="1">
      <c r="A45" s="17">
        <v>2.0</v>
      </c>
      <c r="B45" s="27" t="s">
        <v>59</v>
      </c>
      <c r="C45" s="9"/>
      <c r="D45" s="17">
        <v>2.0</v>
      </c>
      <c r="E45" s="17" t="s">
        <v>10</v>
      </c>
    </row>
    <row r="46" ht="19.5" customHeight="1">
      <c r="A46" s="19"/>
      <c r="B46" s="27" t="s">
        <v>60</v>
      </c>
      <c r="C46" s="9"/>
      <c r="D46" s="19"/>
      <c r="E46" s="19"/>
    </row>
    <row r="47" ht="19.5" customHeight="1">
      <c r="A47" s="19"/>
      <c r="B47" s="27" t="s">
        <v>61</v>
      </c>
      <c r="C47" s="9"/>
      <c r="D47" s="19"/>
      <c r="E47" s="19"/>
    </row>
    <row r="48" ht="21.0" customHeight="1">
      <c r="A48" s="19"/>
      <c r="B48" s="27" t="s">
        <v>62</v>
      </c>
      <c r="C48" s="9"/>
      <c r="D48" s="19"/>
      <c r="E48" s="19"/>
    </row>
    <row r="49" ht="20.25" customHeight="1">
      <c r="A49" s="19"/>
      <c r="B49" s="27" t="s">
        <v>63</v>
      </c>
      <c r="C49" s="9"/>
      <c r="D49" s="19"/>
      <c r="E49" s="19"/>
    </row>
    <row r="50" ht="24.0" customHeight="1">
      <c r="A50" s="19"/>
      <c r="B50" s="27" t="s">
        <v>64</v>
      </c>
      <c r="C50" s="9"/>
      <c r="D50" s="19"/>
      <c r="E50" s="19"/>
    </row>
    <row r="51" ht="24.0" customHeight="1">
      <c r="A51" s="19"/>
      <c r="B51" s="27" t="s">
        <v>65</v>
      </c>
      <c r="C51" s="9"/>
      <c r="D51" s="19"/>
      <c r="E51" s="19"/>
    </row>
    <row r="52" ht="24.0" customHeight="1">
      <c r="A52" s="19"/>
      <c r="B52" s="27" t="s">
        <v>66</v>
      </c>
      <c r="C52" s="9"/>
      <c r="D52" s="19"/>
      <c r="E52" s="19"/>
    </row>
    <row r="53" ht="24.0" customHeight="1">
      <c r="A53" s="19"/>
      <c r="B53" s="27" t="s">
        <v>67</v>
      </c>
      <c r="C53" s="9"/>
      <c r="D53" s="19"/>
      <c r="E53" s="19"/>
    </row>
    <row r="54" ht="24.0" customHeight="1">
      <c r="A54" s="10"/>
      <c r="B54" s="27" t="s">
        <v>68</v>
      </c>
      <c r="C54" s="9"/>
      <c r="D54" s="10"/>
      <c r="E54" s="10"/>
    </row>
    <row r="55" ht="15.75" customHeight="1">
      <c r="A55" s="28"/>
      <c r="B55" s="29"/>
      <c r="C55" s="29"/>
      <c r="D55" s="28"/>
      <c r="E55" s="28"/>
    </row>
    <row r="56" ht="15.75" customHeight="1">
      <c r="A56" s="28"/>
      <c r="B56" s="29"/>
      <c r="C56" s="29"/>
      <c r="D56" s="28"/>
      <c r="E56" s="28"/>
    </row>
    <row r="57" ht="15.75" customHeight="1">
      <c r="F57" s="30"/>
    </row>
    <row r="58" ht="15.75" customHeight="1">
      <c r="F58" s="31"/>
    </row>
    <row r="59" ht="15.75" customHeight="1">
      <c r="D59" s="31"/>
      <c r="E59" s="32"/>
      <c r="F59" s="31"/>
    </row>
    <row r="60" ht="15.75" customHeight="1">
      <c r="D60" s="31"/>
      <c r="E60" s="33"/>
      <c r="F60" s="31"/>
    </row>
    <row r="61" ht="15.75" customHeight="1">
      <c r="D61" s="31"/>
      <c r="E61" s="31"/>
      <c r="F61" s="31"/>
    </row>
    <row r="62" ht="15.75" customHeight="1">
      <c r="D62" s="31"/>
      <c r="E62" s="31"/>
      <c r="F62" s="31"/>
    </row>
    <row r="63" ht="15.75" customHeight="1">
      <c r="D63" s="31"/>
      <c r="E63" s="31"/>
      <c r="F63" s="31"/>
    </row>
    <row r="64" ht="15.75" customHeight="1">
      <c r="D64" s="31"/>
      <c r="E64" s="31"/>
      <c r="F64" s="34"/>
    </row>
    <row r="65" ht="15.75" customHeight="1">
      <c r="D65" s="31"/>
      <c r="E65" s="31"/>
      <c r="F65" s="35"/>
    </row>
    <row r="66" ht="15.75" customHeight="1">
      <c r="D66" s="31"/>
      <c r="E66" s="36"/>
    </row>
    <row r="67" ht="15.75" customHeight="1">
      <c r="D67" s="31"/>
      <c r="E67" s="37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4">
    <mergeCell ref="A5:A6"/>
    <mergeCell ref="A9:A43"/>
    <mergeCell ref="D5:E5"/>
    <mergeCell ref="D9:D43"/>
    <mergeCell ref="E9:E43"/>
    <mergeCell ref="D45:D54"/>
    <mergeCell ref="E45:E54"/>
    <mergeCell ref="B3:E3"/>
    <mergeCell ref="A2:E2"/>
    <mergeCell ref="B47:C47"/>
    <mergeCell ref="A44:E44"/>
    <mergeCell ref="B45:C45"/>
    <mergeCell ref="B46:C46"/>
    <mergeCell ref="B49:C49"/>
    <mergeCell ref="B50:C50"/>
    <mergeCell ref="B52:C52"/>
    <mergeCell ref="B51:C51"/>
    <mergeCell ref="B54:C54"/>
    <mergeCell ref="B5:C6"/>
    <mergeCell ref="A7:E7"/>
    <mergeCell ref="A8:E8"/>
    <mergeCell ref="A45:A54"/>
    <mergeCell ref="B48:C48"/>
    <mergeCell ref="B53:C53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43"/>
    <col customWidth="1" min="3" max="3" width="49.29"/>
    <col customWidth="1" min="4" max="4" width="5.57"/>
    <col customWidth="1" min="5" max="5" width="13.29"/>
    <col customWidth="1" min="6" max="6" width="19.43"/>
    <col customWidth="1" min="7" max="7" width="37.0"/>
    <col customWidth="1" min="8" max="8" width="8.71"/>
    <col customWidth="1" min="9" max="9" width="10.0"/>
    <col customWidth="1" min="10" max="11" width="8.71"/>
  </cols>
  <sheetData>
    <row r="1">
      <c r="A1" s="38"/>
      <c r="B1" s="3" t="s">
        <v>69</v>
      </c>
      <c r="H1" s="2"/>
      <c r="I1" s="2"/>
      <c r="J1" s="2"/>
    </row>
    <row r="2" ht="39.0" customHeight="1">
      <c r="A2" s="38"/>
      <c r="B2" s="1" t="s">
        <v>0</v>
      </c>
      <c r="H2" s="2"/>
      <c r="I2" s="2"/>
      <c r="J2" s="2"/>
    </row>
    <row r="3">
      <c r="A3" s="38"/>
      <c r="B3" s="3" t="s">
        <v>1</v>
      </c>
      <c r="H3" s="2"/>
      <c r="I3" s="2"/>
      <c r="J3" s="2"/>
    </row>
    <row r="4">
      <c r="B4" s="4"/>
      <c r="C4" s="4"/>
      <c r="D4" s="4"/>
      <c r="E4" s="4"/>
      <c r="F4" s="4"/>
      <c r="G4" s="4"/>
      <c r="H4" s="4"/>
      <c r="I4" s="4"/>
      <c r="J4" s="4"/>
    </row>
    <row r="5">
      <c r="A5" s="39" t="s">
        <v>2</v>
      </c>
      <c r="B5" s="40" t="s">
        <v>3</v>
      </c>
      <c r="C5" s="41"/>
      <c r="D5" s="42" t="s">
        <v>4</v>
      </c>
      <c r="E5" s="43"/>
      <c r="F5" s="44" t="s">
        <v>70</v>
      </c>
      <c r="G5" s="39" t="s">
        <v>71</v>
      </c>
    </row>
    <row r="6">
      <c r="A6" s="45"/>
      <c r="B6" s="46"/>
      <c r="C6" s="47"/>
      <c r="D6" s="48" t="s">
        <v>5</v>
      </c>
      <c r="E6" s="48" t="s">
        <v>70</v>
      </c>
      <c r="F6" s="45"/>
      <c r="G6" s="45"/>
    </row>
    <row r="7" ht="76.5" customHeight="1">
      <c r="A7" s="49">
        <v>1.0</v>
      </c>
      <c r="B7" s="50" t="s">
        <v>72</v>
      </c>
      <c r="C7" s="41"/>
      <c r="D7" s="51">
        <v>2.0</v>
      </c>
      <c r="E7" s="51" t="s">
        <v>10</v>
      </c>
      <c r="F7" s="52"/>
      <c r="G7" s="52" t="str">
        <f>F7*D7</f>
        <v>  -   </v>
      </c>
    </row>
    <row r="8">
      <c r="A8" s="53" t="s">
        <v>73</v>
      </c>
      <c r="B8" s="54"/>
      <c r="C8" s="43"/>
      <c r="D8" s="55">
        <v>2.0</v>
      </c>
      <c r="E8" s="55" t="s">
        <v>10</v>
      </c>
      <c r="F8" s="55"/>
      <c r="G8" s="56" t="str">
        <f>SUM(G7)</f>
        <v>  -   </v>
      </c>
    </row>
    <row r="9">
      <c r="A9" s="53" t="s">
        <v>74</v>
      </c>
      <c r="B9" s="54"/>
      <c r="C9" s="54"/>
      <c r="D9" s="54"/>
      <c r="E9" s="43"/>
      <c r="F9" s="57"/>
      <c r="G9" s="56" t="str">
        <f>G8*11%</f>
        <v>  -   </v>
      </c>
    </row>
    <row r="10">
      <c r="A10" s="53" t="s">
        <v>75</v>
      </c>
      <c r="B10" s="54"/>
      <c r="C10" s="54"/>
      <c r="D10" s="54"/>
      <c r="E10" s="43"/>
      <c r="F10" s="57"/>
      <c r="G10" s="56" t="str">
        <f>SUM(G8:G9)</f>
        <v>  -   </v>
      </c>
    </row>
    <row r="11" ht="29.25" customHeight="1">
      <c r="A11" s="58" t="s">
        <v>76</v>
      </c>
      <c r="B11" s="54"/>
      <c r="C11" s="54"/>
      <c r="D11" s="54"/>
      <c r="E11" s="54"/>
      <c r="F11" s="54"/>
      <c r="G11" s="43"/>
    </row>
    <row r="12">
      <c r="A12" s="59"/>
      <c r="B12" s="59"/>
      <c r="C12" s="59"/>
      <c r="D12" s="59"/>
      <c r="E12" s="59"/>
      <c r="F12" s="59"/>
      <c r="G12" s="59"/>
    </row>
    <row r="13">
      <c r="G13" s="33"/>
      <c r="H13" s="30"/>
    </row>
    <row r="14">
      <c r="G14" s="60"/>
      <c r="H14" s="31"/>
    </row>
    <row r="15">
      <c r="D15" s="31"/>
      <c r="E15" s="61" t="s">
        <v>77</v>
      </c>
      <c r="H15" s="31"/>
    </row>
    <row r="16">
      <c r="D16" s="31"/>
      <c r="E16" s="62" t="s">
        <v>78</v>
      </c>
      <c r="H16" s="31"/>
    </row>
    <row r="17">
      <c r="D17" s="31"/>
      <c r="E17" s="63"/>
      <c r="F17" s="64"/>
      <c r="G17" s="65"/>
      <c r="H17" s="31"/>
    </row>
    <row r="18">
      <c r="D18" s="31"/>
      <c r="E18" s="63"/>
      <c r="F18" s="64"/>
      <c r="G18" s="65"/>
      <c r="H18" s="31"/>
    </row>
    <row r="19">
      <c r="D19" s="31"/>
      <c r="E19" s="63"/>
      <c r="F19" s="64"/>
      <c r="G19" s="65"/>
      <c r="H19" s="31"/>
    </row>
    <row r="20">
      <c r="D20" s="31"/>
      <c r="E20" s="63"/>
      <c r="F20" s="64"/>
      <c r="G20" s="65"/>
      <c r="H20" s="34"/>
    </row>
    <row r="21" ht="15.75" customHeight="1">
      <c r="D21" s="31"/>
      <c r="E21" s="63"/>
      <c r="F21" s="64"/>
      <c r="G21" s="65"/>
      <c r="H21" s="35"/>
    </row>
    <row r="22" ht="15.75" customHeight="1">
      <c r="D22" s="31"/>
      <c r="E22" s="66" t="s">
        <v>79</v>
      </c>
    </row>
    <row r="23" ht="15.75" customHeight="1">
      <c r="D23" s="31"/>
      <c r="E23" s="67" t="s">
        <v>80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7">
    <mergeCell ref="E22:G22"/>
    <mergeCell ref="E23:G23"/>
    <mergeCell ref="A9:E9"/>
    <mergeCell ref="A10:E10"/>
    <mergeCell ref="A11:G11"/>
    <mergeCell ref="E15:G15"/>
    <mergeCell ref="E16:G16"/>
    <mergeCell ref="D5:E5"/>
    <mergeCell ref="F5:F6"/>
    <mergeCell ref="A8:C8"/>
    <mergeCell ref="B7:C7"/>
    <mergeCell ref="B1:G1"/>
    <mergeCell ref="B2:G2"/>
    <mergeCell ref="B3:G3"/>
    <mergeCell ref="A5:A6"/>
    <mergeCell ref="B5:C6"/>
    <mergeCell ref="G5:G6"/>
  </mergeCells>
  <printOptions/>
  <pageMargins bottom="0.75" footer="0.0" header="0.0" left="0.7" right="0.7" top="0.75"/>
  <pageSetup fitToHeight="0"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Sheet1</vt:lpstr>
      <vt:lpstr>Sheet2</vt:lpstr>
      <vt:lpstr>Sheet1!Print_Area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2026-01-23T12:04:23Z</dcterms:created>
  <dc:creator>De Lan</dc:creator>
  <cp:lastModifiedBy>De Lan</cp:lastModifiedBy>
  <cp:lastPrinted>2026-04-07T02:29:16Z</cp:lastPrinted>
  <dcterms:modified xsi:type="dcterms:W3CDTF">2026-04-10T03:37:11Z</dcterms:modified>
</cp:coreProperties>
</file>